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XI-XII final" sheetId="1" r:id="rId1"/>
    <sheet name="XII-XIII fi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traducere</t>
        </r>
      </text>
    </comment>
  </commentList>
</comments>
</file>

<file path=xl/sharedStrings.xml><?xml version="1.0" encoding="utf-8"?>
<sst xmlns="http://schemas.openxmlformats.org/spreadsheetml/2006/main" count="342" uniqueCount="193">
  <si>
    <t>Grupul Școlar "Horia, Cloșca și Crișan" Abrud</t>
  </si>
  <si>
    <r>
      <rPr>
        <b/>
        <i/>
        <sz val="13"/>
        <rFont val="Arial"/>
        <family val="2"/>
      </rPr>
      <t xml:space="preserve">Olimpiada la disciplinele din aria curriculară "Tehnologii", domeniul Industrie textilă și pielărie                                                                                                                                    </t>
    </r>
    <r>
      <rPr>
        <b/>
        <sz val="13"/>
        <rFont val="Arial"/>
        <family val="2"/>
      </rPr>
      <t xml:space="preserve">Etapa Națională, Aprilie 2012, Clasa a XI-a / a XII*-a </t>
    </r>
  </si>
  <si>
    <t>REZULTATE FINALE</t>
  </si>
  <si>
    <t>Nr.
crt.</t>
  </si>
  <si>
    <t>Numele şi prenumele elevului</t>
  </si>
  <si>
    <t>Clasa</t>
  </si>
  <si>
    <t>Unitatea şcolară</t>
  </si>
  <si>
    <t>Localitatea</t>
  </si>
  <si>
    <t>Județul</t>
  </si>
  <si>
    <t>Proba scrisă</t>
  </si>
  <si>
    <t>Proba practică</t>
  </si>
  <si>
    <t>Media</t>
  </si>
  <si>
    <t>Premiul</t>
  </si>
  <si>
    <t>ŞUŢĂ CRISTINA ELENA</t>
  </si>
  <si>
    <t>XI</t>
  </si>
  <si>
    <t>COLEGIUL TEHNIC “ARMAND CĂLINESCU” PITEŞTI</t>
  </si>
  <si>
    <t>PITEŞTI</t>
  </si>
  <si>
    <t>ARGEŞ</t>
  </si>
  <si>
    <t>I</t>
  </si>
  <si>
    <t>ISTRATE EMANUEL MARIAN</t>
  </si>
  <si>
    <t>GRUPUL ȘCOLAR AGROMONTAN ROMEO CONSTANTINESCU, VĂLENII DE MUNTE</t>
  </si>
  <si>
    <t>VĂLENII DE MUNTE</t>
  </si>
  <si>
    <t>PRAHOVA</t>
  </si>
  <si>
    <t>II</t>
  </si>
  <si>
    <t>CREŢU TABITA</t>
  </si>
  <si>
    <t>GRUPUL ŞCOLAR "NICANOR MOROŞAN" PÎRTEŞTII DE JOS</t>
  </si>
  <si>
    <t xml:space="preserve"> PÎRTEŞTII DE JOS</t>
  </si>
  <si>
    <t>SUCEAVA</t>
  </si>
  <si>
    <t>III</t>
  </si>
  <si>
    <t>UNGUREANU FLORENTINA</t>
  </si>
  <si>
    <t>GRUP ŞCOLAR INDUSTRIAL SEBEŞ</t>
  </si>
  <si>
    <t>SEBEŞ</t>
  </si>
  <si>
    <t>ALBA</t>
  </si>
  <si>
    <t>M</t>
  </si>
  <si>
    <t>ONCEA IOAN</t>
  </si>
  <si>
    <t>GRUP ȘCOLAR VALERIU BRANIȘTE LUGOJ</t>
  </si>
  <si>
    <t>LUGOJ</t>
  </si>
  <si>
    <t>TIMIŞ</t>
  </si>
  <si>
    <t>BĂITOI CRISTINA</t>
  </si>
  <si>
    <t>COLEGIUL TEHNIC „IOAN C. ŞTEFĂNESCU” IAŞI</t>
  </si>
  <si>
    <t>IAŞI</t>
  </si>
  <si>
    <t>ROTARI DORINA</t>
  </si>
  <si>
    <t>COLEGIUL TEHNIC "NAPOCA" CLUJ NAPOCA</t>
  </si>
  <si>
    <t>CLUJ NAPOCA</t>
  </si>
  <si>
    <t>CLUJ</t>
  </si>
  <si>
    <t>IOSIF FLORINA ANA-MARIA</t>
  </si>
  <si>
    <t>XII*</t>
  </si>
  <si>
    <t>GRUP ŞCOLAR TEHNIC "PETRU RAREŞ” BÂRLAD</t>
  </si>
  <si>
    <t>BÂRLAD</t>
  </si>
  <si>
    <t>VASLUI</t>
  </si>
  <si>
    <t>PÂNTESCU BOGDAN ALEXANDRU</t>
  </si>
  <si>
    <t>LICEUL “I.N.ROMAN” CONSTANŢA</t>
  </si>
  <si>
    <t>CONSTANŢA</t>
  </si>
  <si>
    <t>DAVID GABRIELA FLORINA</t>
  </si>
  <si>
    <t>LICEUL TEHNOLOGIC DOBREŞTI</t>
  </si>
  <si>
    <t>DOBREŞTI</t>
  </si>
  <si>
    <t>BIHOR</t>
  </si>
  <si>
    <t>IOANA VIORICA</t>
  </si>
  <si>
    <t>GRUP ŞCOLAR “SFÂNTA ECATERINA” URZICENI</t>
  </si>
  <si>
    <t>URZICENI</t>
  </si>
  <si>
    <t>IALOMIŢA</t>
  </si>
  <si>
    <t>POP IOANA MARIA</t>
  </si>
  <si>
    <t>COLEGIUL TEHNIC "CARMEN SYLVA” BAIA MARE</t>
  </si>
  <si>
    <t>BAIA MARE</t>
  </si>
  <si>
    <t>MARAMUREŞ</t>
  </si>
  <si>
    <t>HALUNGA ONIŢĂ</t>
  </si>
  <si>
    <t>GRUPUL ŞCOLAR INDUSTRIAL TECUCI</t>
  </si>
  <si>
    <t>TECUCI</t>
  </si>
  <si>
    <t>GALAŢI</t>
  </si>
  <si>
    <t>MAROŞAN SZILVIA - KRISZTINA</t>
  </si>
  <si>
    <t>COLEGIUL TEHNIC ”IULIU MANIU” ŞIMLEU SILVANIEI</t>
  </si>
  <si>
    <t>ŞIMLEU SILVANIEI</t>
  </si>
  <si>
    <t>SĂLAJ</t>
  </si>
  <si>
    <t>VOICU ELENA CRISTINA</t>
  </si>
  <si>
    <t>COLEGIUL TEHNIC CIBIANUM SIBIU</t>
  </si>
  <si>
    <t>SIBIU</t>
  </si>
  <si>
    <t>KIBILI BETTINA BEATRIX</t>
  </si>
  <si>
    <t>COLEGIUL TEHNIC "ELISA ZAMFIRESCU" SATU MARE</t>
  </si>
  <si>
    <t>SATU MARE</t>
  </si>
  <si>
    <t>GRIGORE ANA MARIA</t>
  </si>
  <si>
    <t>COLEGIUL ECONOMIC P.S. AURELIAN</t>
  </si>
  <si>
    <t>SLATINA</t>
  </si>
  <si>
    <t>OLT</t>
  </si>
  <si>
    <t>PÎRCIU ŞT. MARIA LARISA</t>
  </si>
  <si>
    <t>COLEGIUL TEHNIC “COSTIN D. NENIŢESCU” CRAIOVA</t>
  </si>
  <si>
    <t>CRAIOVA</t>
  </si>
  <si>
    <t>DOLJ</t>
  </si>
  <si>
    <t>FANCSALI BOLDIZSÁR TÜNDE</t>
  </si>
  <si>
    <t>COLEGIUL TEHNIC BÁNYAI JÁNOS ODORHEIU SECUIESC</t>
  </si>
  <si>
    <t>ODORHEIU SECUIESC</t>
  </si>
  <si>
    <t>HARGHITA</t>
  </si>
  <si>
    <t>MILOIU CRISTINA</t>
  </si>
  <si>
    <t>GRUPUL ŞCOLAR MĂCIN</t>
  </si>
  <si>
    <t>MĂCIN</t>
  </si>
  <si>
    <t>TULCEA</t>
  </si>
  <si>
    <t>DOBOSERU CONSTANTIN MARIUS</t>
  </si>
  <si>
    <t>COLEGIUL TEHNIC "MARIA BAIULESCU" BRASOV</t>
  </si>
  <si>
    <t>BRAŞOV</t>
  </si>
  <si>
    <t>BURCIU EMANUELA</t>
  </si>
  <si>
    <t>COLEGIUL TEHNIC NR. 2 TG-JIU</t>
  </si>
  <si>
    <t>TG JIU</t>
  </si>
  <si>
    <t>GORJ</t>
  </si>
  <si>
    <t>BRIA VIORICA</t>
  </si>
  <si>
    <t>COLEGIUL TEHNIC “EDMOND NICOLAU” BRĂILA</t>
  </si>
  <si>
    <t>BRĂILA</t>
  </si>
  <si>
    <t>CIOBANU CĂTĂLINA GEORGIANA</t>
  </si>
  <si>
    <t>GRUPUL ŞCOLAR „ALEXANDRU CEL BUN” BOTOȘANI</t>
  </si>
  <si>
    <t>BOTOŞANI</t>
  </si>
  <si>
    <t>COPCEA ALEXANDRU MIHAI</t>
  </si>
  <si>
    <t>COLEGIUL TEHNIC "A. SALIGNY" BACĂU</t>
  </si>
  <si>
    <t>BACĂU</t>
  </si>
  <si>
    <t>CUCEREANU  VICTORIA</t>
  </si>
  <si>
    <t>GRUPUL ŞCOLAR "FRANCISC NEUMAN" ARAD</t>
  </si>
  <si>
    <t>ARAD</t>
  </si>
  <si>
    <t>SECHEL MIHAELA CRISTIANA</t>
  </si>
  <si>
    <t>COLEGIUL TEHNIC "DANUBIANA" ROMAN</t>
  </si>
  <si>
    <t>ROMAN</t>
  </si>
  <si>
    <t>NEAMŢ</t>
  </si>
  <si>
    <t>BALEA ALEXANDRA-AURELIA</t>
  </si>
  <si>
    <t>GRUPUL ŞCOLAR "NICOLAE BĂLCESCU" OLTENIŢA</t>
  </si>
  <si>
    <t>OLTENIŢA</t>
  </si>
  <si>
    <t>CĂLĂRAŞI</t>
  </si>
  <si>
    <t>CIOCAN CLAUDIA MIRELA</t>
  </si>
  <si>
    <t>COLEGIUL TEHNIC "MIHAI VITEAZUL" VULCAN</t>
  </si>
  <si>
    <t>VULCAN</t>
  </si>
  <si>
    <t>HUNEDOARA</t>
  </si>
  <si>
    <t>MĂNICA FLORENTINA-MĂDĂLINA</t>
  </si>
  <si>
    <t>GRUPUL ŞCOLAR PUCIOASA</t>
  </si>
  <si>
    <t>PUCIOASA</t>
  </si>
  <si>
    <t>DÎMBOVIŢA</t>
  </si>
  <si>
    <t>BOTEZAN ANCUȚA-COSMINA</t>
  </si>
  <si>
    <t>GRUPUL ȘCOLAR LUDUȘ</t>
  </si>
  <si>
    <t>LUDUŞ</t>
  </si>
  <si>
    <t>MUREŞ</t>
  </si>
  <si>
    <t>PREȘEDINTE,</t>
  </si>
  <si>
    <t>prof.univ. dr.ing. Sorin GROZAV</t>
  </si>
  <si>
    <r>
      <rPr>
        <b/>
        <i/>
        <sz val="13"/>
        <rFont val="Arial"/>
        <family val="2"/>
      </rPr>
      <t xml:space="preserve">Olimpiada la disciplinele din aria curriculară "Tehnologii", domeniul Industrie textilă și pielărie                                                          </t>
    </r>
    <r>
      <rPr>
        <b/>
        <sz val="13"/>
        <rFont val="Arial"/>
        <family val="2"/>
      </rPr>
      <t xml:space="preserve"> Etapa Națională, Aprilie 2012, Clasa a XII-a / a XIII*-a </t>
    </r>
  </si>
  <si>
    <t>ZAHARIA MIHAELA</t>
  </si>
  <si>
    <t>XIII*</t>
  </si>
  <si>
    <t>COLEGIUL TEHNIC „MIHAI BĂCESCU” FĂLTICENI</t>
  </si>
  <si>
    <t>FĂLTICENI</t>
  </si>
  <si>
    <t>BISCHIN LIDIA MARIA</t>
  </si>
  <si>
    <t>XII</t>
  </si>
  <si>
    <t>TOPALĂ ALEXANDRA GABRIELA</t>
  </si>
  <si>
    <t>COLEGIUL TEHNIC "AL.I.CUZA" BÂRLAD</t>
  </si>
  <si>
    <t xml:space="preserve">II </t>
  </si>
  <si>
    <t>ARHIP ALEXANDRA</t>
  </si>
  <si>
    <t>CĂLIN MARIA ANDREEA</t>
  </si>
  <si>
    <t>GRUPUL ȘCOLAR DE INDUSTRIE UȘOARĂ PLOIEȘTI</t>
  </si>
  <si>
    <t>PLOIEŞTI</t>
  </si>
  <si>
    <t>CÎRSTEA ANDREI</t>
  </si>
  <si>
    <t>GHIMAN MARCEL</t>
  </si>
  <si>
    <t>DEACONU DENISA GABRIELA</t>
  </si>
  <si>
    <t>PLEOŢ GEORGIANA</t>
  </si>
  <si>
    <t>ANDREI MIHAELA</t>
  </si>
  <si>
    <t>BALINT IONELA DANIELA</t>
  </si>
  <si>
    <t>BREAZU ROXANA NICOLETA</t>
  </si>
  <si>
    <t>MOCUŢA GEORGIANA</t>
  </si>
  <si>
    <t>JUCU CLAUDIA</t>
  </si>
  <si>
    <t>RADUCEA CORINA MIHAELA</t>
  </si>
  <si>
    <t>LICEUL TEORETIC "NICHITA STĂNESCU" BUCUREȘTI</t>
  </si>
  <si>
    <t>BUCUREŞTI</t>
  </si>
  <si>
    <t>IGNATENCU MARIANA</t>
  </si>
  <si>
    <t>GRUPUL ŞCOLAR TULCEA</t>
  </si>
  <si>
    <t>FANACHE CORINA GEORGETA</t>
  </si>
  <si>
    <t>GRUP ŞCOLAR SPIRU HARET TÂRGOVIŞTE</t>
  </si>
  <si>
    <t>TÂRGOVIŞTE</t>
  </si>
  <si>
    <t>MARIN TEODORA</t>
  </si>
  <si>
    <t>BRATA NICOLETA</t>
  </si>
  <si>
    <t>COLEGIUL TEHNIC "ANDREI ŞAGUNA" ORADEA</t>
  </si>
  <si>
    <t>ORADEA</t>
  </si>
  <si>
    <t>BARBULEASA MARIA GIORGIANA</t>
  </si>
  <si>
    <t>GR.ȘC. „C-TIN BRÂNCOVEANU” HOREZU</t>
  </si>
  <si>
    <t>HOREZU</t>
  </si>
  <si>
    <t>VÂLCEA</t>
  </si>
  <si>
    <t>GREERE DANA</t>
  </si>
  <si>
    <t>COLEGIUL TEHNIC “GENERAL GHEORGHE  MAGHERU” TG- JIU</t>
  </si>
  <si>
    <t>GRIGORAŞ ANDREEA</t>
  </si>
  <si>
    <t>COLEGIUL TEHNIC "I. BORCEA" BUHUŞI</t>
  </si>
  <si>
    <t>BUHUŞI</t>
  </si>
  <si>
    <t>STOICA MIHAELA RAMONA</t>
  </si>
  <si>
    <t>GRUPUL ȘCOLAR "AVRAM IANCU" TG.MUREȘ</t>
  </si>
  <si>
    <t>TG MUREŞ</t>
  </si>
  <si>
    <t>ZAMFIR LAVINIA IONELA</t>
  </si>
  <si>
    <t>GRUP ȘCOLAR "SFÂNTA MARIA" GALAȚI</t>
  </si>
  <si>
    <t>SZEKELY ENIKO PAULA</t>
  </si>
  <si>
    <t>MATANIE ISABELLA IULIA</t>
  </si>
  <si>
    <t>SCĂICEANU FLORENTINA SILVIA</t>
  </si>
  <si>
    <t>PLANTOS IRINA-ADELINA</t>
  </si>
  <si>
    <t>MIHAIU LAVINIA</t>
  </si>
  <si>
    <t>COLEGIUL TEHNIC CĂRĂŞAN REŞIŢA</t>
  </si>
  <si>
    <t>REŞIŢA</t>
  </si>
  <si>
    <t>CARAŞ SEVERIN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</si>
</sst>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1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0" borderId="0" xfId="46" applyFont="1" applyAlignment="1">
      <alignment horizontal="left"/>
      <protection/>
    </xf>
    <xf numFmtId="0" fontId="19" fillId="0" borderId="0" xfId="46" applyFont="1">
      <alignment/>
      <protection/>
    </xf>
    <xf numFmtId="0" fontId="20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center" wrapText="1"/>
      <protection/>
    </xf>
    <xf numFmtId="0" fontId="22" fillId="0" borderId="0" xfId="46" applyFont="1">
      <alignment/>
      <protection/>
    </xf>
    <xf numFmtId="0" fontId="23" fillId="0" borderId="0" xfId="46" applyFont="1" applyAlignment="1">
      <alignment horizontal="center" wrapText="1"/>
      <protection/>
    </xf>
    <xf numFmtId="0" fontId="20" fillId="0" borderId="0" xfId="46" applyFont="1" applyBorder="1" applyAlignment="1">
      <alignment horizontal="center" vertical="center"/>
      <protection/>
    </xf>
    <xf numFmtId="0" fontId="24" fillId="0" borderId="0" xfId="46" applyFont="1">
      <alignment/>
      <protection/>
    </xf>
    <xf numFmtId="0" fontId="18" fillId="0" borderId="0" xfId="46">
      <alignment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18" fillId="0" borderId="0" xfId="46" applyAlignment="1">
      <alignment horizontal="center" vertical="center" wrapText="1"/>
      <protection/>
    </xf>
    <xf numFmtId="0" fontId="24" fillId="0" borderId="10" xfId="46" applyFont="1" applyBorder="1" applyAlignment="1">
      <alignment horizontal="center" vertical="top"/>
      <protection/>
    </xf>
    <xf numFmtId="0" fontId="24" fillId="0" borderId="10" xfId="46" applyFont="1" applyBorder="1" applyAlignment="1">
      <alignment vertical="top"/>
      <protection/>
    </xf>
    <xf numFmtId="0" fontId="24" fillId="0" borderId="10" xfId="46" applyFont="1" applyBorder="1" applyAlignment="1">
      <alignment horizontal="center" vertical="top" wrapText="1"/>
      <protection/>
    </xf>
    <xf numFmtId="0" fontId="25" fillId="0" borderId="10" xfId="46" applyFont="1" applyBorder="1" applyAlignment="1">
      <alignment vertical="top"/>
      <protection/>
    </xf>
    <xf numFmtId="0" fontId="20" fillId="0" borderId="10" xfId="46" applyFont="1" applyBorder="1" applyAlignment="1">
      <alignment horizontal="center" vertical="top"/>
      <protection/>
    </xf>
    <xf numFmtId="2" fontId="20" fillId="0" borderId="10" xfId="46" applyNumberFormat="1" applyFont="1" applyBorder="1" applyAlignment="1">
      <alignment horizontal="center" vertical="top"/>
      <protection/>
    </xf>
    <xf numFmtId="0" fontId="18" fillId="0" borderId="0" xfId="46" applyAlignment="1">
      <alignment vertical="top"/>
      <protection/>
    </xf>
    <xf numFmtId="0" fontId="25" fillId="0" borderId="10" xfId="46" applyFont="1" applyBorder="1" applyAlignment="1">
      <alignment vertical="top" wrapText="1"/>
      <protection/>
    </xf>
    <xf numFmtId="0" fontId="24" fillId="0" borderId="10" xfId="46" applyFont="1" applyBorder="1" applyAlignment="1">
      <alignment vertical="top" wrapText="1"/>
      <protection/>
    </xf>
    <xf numFmtId="0" fontId="25" fillId="0" borderId="10" xfId="46" applyFont="1" applyBorder="1" applyAlignment="1">
      <alignment horizontal="left" vertical="top"/>
      <protection/>
    </xf>
    <xf numFmtId="0" fontId="25" fillId="0" borderId="10" xfId="46" applyFont="1" applyBorder="1" applyAlignment="1">
      <alignment horizontal="left" vertical="top" wrapText="1"/>
      <protection/>
    </xf>
    <xf numFmtId="0" fontId="20" fillId="0" borderId="10" xfId="46" applyFont="1" applyBorder="1" applyAlignment="1">
      <alignment horizontal="center" vertical="top" wrapText="1"/>
      <protection/>
    </xf>
    <xf numFmtId="0" fontId="24" fillId="0" borderId="10" xfId="46" applyFont="1" applyBorder="1" applyAlignment="1">
      <alignment horizontal="left" vertical="top" wrapText="1"/>
      <protection/>
    </xf>
    <xf numFmtId="0" fontId="24" fillId="0" borderId="10" xfId="46" applyFont="1" applyFill="1" applyBorder="1" applyAlignment="1">
      <alignment vertical="top" wrapText="1"/>
      <protection/>
    </xf>
    <xf numFmtId="0" fontId="25" fillId="0" borderId="10" xfId="46" applyFont="1" applyFill="1" applyBorder="1" applyAlignment="1">
      <alignment vertical="top" wrapText="1"/>
      <protection/>
    </xf>
    <xf numFmtId="0" fontId="24" fillId="0" borderId="10" xfId="46" applyFont="1" applyFill="1" applyBorder="1" applyAlignment="1">
      <alignment vertical="top"/>
      <protection/>
    </xf>
    <xf numFmtId="0" fontId="25" fillId="0" borderId="10" xfId="46" applyFont="1" applyFill="1" applyBorder="1" applyAlignment="1">
      <alignment vertical="top"/>
      <protection/>
    </xf>
    <xf numFmtId="0" fontId="24" fillId="0" borderId="10" xfId="46" applyFont="1" applyBorder="1" applyAlignment="1">
      <alignment horizontal="left" vertical="top"/>
      <protection/>
    </xf>
    <xf numFmtId="0" fontId="26" fillId="0" borderId="10" xfId="46" applyFont="1" applyBorder="1" applyAlignment="1">
      <alignment vertical="top" wrapText="1"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18" fillId="0" borderId="0" xfId="46" applyAlignment="1">
      <alignment horizontal="center"/>
      <protection/>
    </xf>
    <xf numFmtId="0" fontId="19" fillId="0" borderId="0" xfId="46" applyFont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27" fillId="0" borderId="0" xfId="46" applyFont="1" applyBorder="1" applyAlignment="1">
      <alignment horizontal="center" vertical="center"/>
      <protection/>
    </xf>
    <xf numFmtId="0" fontId="18" fillId="0" borderId="0" xfId="46" applyFont="1">
      <alignment/>
      <protection/>
    </xf>
    <xf numFmtId="0" fontId="25" fillId="0" borderId="0" xfId="46" applyFont="1">
      <alignment/>
      <protection/>
    </xf>
    <xf numFmtId="0" fontId="28" fillId="0" borderId="10" xfId="46" applyFont="1" applyBorder="1" applyAlignment="1">
      <alignment horizontal="center" vertical="center" wrapText="1"/>
      <protection/>
    </xf>
    <xf numFmtId="0" fontId="25" fillId="0" borderId="0" xfId="46" applyFont="1" applyAlignment="1">
      <alignment horizontal="center" vertical="center" wrapText="1"/>
      <protection/>
    </xf>
    <xf numFmtId="0" fontId="25" fillId="0" borderId="10" xfId="46" applyFont="1" applyBorder="1" applyAlignment="1">
      <alignment horizontal="center"/>
      <protection/>
    </xf>
    <xf numFmtId="0" fontId="25" fillId="0" borderId="10" xfId="46" applyFont="1" applyBorder="1" applyAlignment="1">
      <alignment wrapText="1"/>
      <protection/>
    </xf>
    <xf numFmtId="0" fontId="18" fillId="0" borderId="10" xfId="46" applyFont="1" applyBorder="1" applyAlignment="1">
      <alignment horizontal="center" wrapText="1"/>
      <protection/>
    </xf>
    <xf numFmtId="0" fontId="18" fillId="0" borderId="10" xfId="46" applyFont="1" applyBorder="1" applyAlignment="1">
      <alignment wrapText="1"/>
      <protection/>
    </xf>
    <xf numFmtId="0" fontId="18" fillId="0" borderId="10" xfId="46" applyFont="1" applyBorder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0" fillId="0" borderId="10" xfId="46" applyNumberFormat="1" applyFont="1" applyBorder="1" applyAlignment="1">
      <alignment horizontal="center" vertical="center"/>
      <protection/>
    </xf>
    <xf numFmtId="0" fontId="20" fillId="0" borderId="10" xfId="46" applyFont="1" applyBorder="1" applyAlignment="1">
      <alignment horizontal="center" vertical="center"/>
      <protection/>
    </xf>
    <xf numFmtId="0" fontId="25" fillId="0" borderId="10" xfId="46" applyFont="1" applyBorder="1" applyAlignment="1">
      <alignment/>
      <protection/>
    </xf>
    <xf numFmtId="0" fontId="18" fillId="0" borderId="10" xfId="46" applyFont="1" applyBorder="1" applyAlignment="1">
      <alignment/>
      <protection/>
    </xf>
    <xf numFmtId="0" fontId="25" fillId="0" borderId="10" xfId="46" applyFont="1" applyFill="1" applyBorder="1" applyAlignment="1">
      <alignment wrapText="1"/>
      <protection/>
    </xf>
    <xf numFmtId="0" fontId="18" fillId="0" borderId="10" xfId="46" applyFont="1" applyFill="1" applyBorder="1" applyAlignment="1">
      <alignment wrapText="1"/>
      <protection/>
    </xf>
    <xf numFmtId="0" fontId="25" fillId="0" borderId="10" xfId="46" applyFont="1" applyFill="1" applyBorder="1" applyAlignment="1">
      <alignment/>
      <protection/>
    </xf>
    <xf numFmtId="0" fontId="18" fillId="0" borderId="10" xfId="46" applyFont="1" applyFill="1" applyBorder="1" applyAlignment="1">
      <alignment/>
      <protection/>
    </xf>
    <xf numFmtId="0" fontId="18" fillId="0" borderId="10" xfId="46" applyFont="1" applyBorder="1" applyAlignment="1">
      <alignment horizontal="left"/>
      <protection/>
    </xf>
    <xf numFmtId="0" fontId="25" fillId="0" borderId="10" xfId="46" applyFont="1" applyBorder="1" applyAlignment="1">
      <alignment horizontal="left"/>
      <protection/>
    </xf>
    <xf numFmtId="0" fontId="18" fillId="0" borderId="10" xfId="46" applyFont="1" applyBorder="1" applyAlignment="1">
      <alignment horizontal="left" wrapText="1"/>
      <protection/>
    </xf>
    <xf numFmtId="0" fontId="18" fillId="0" borderId="10" xfId="46" applyFont="1" applyBorder="1">
      <alignment/>
      <protection/>
    </xf>
    <xf numFmtId="0" fontId="28" fillId="0" borderId="10" xfId="46" applyFont="1" applyBorder="1" applyAlignment="1">
      <alignment horizontal="center" wrapText="1"/>
      <protection/>
    </xf>
    <xf numFmtId="0" fontId="28" fillId="0" borderId="10" xfId="46" applyFont="1" applyBorder="1" applyAlignment="1">
      <alignment horizontal="center" wrapText="1"/>
      <protection/>
    </xf>
    <xf numFmtId="0" fontId="25" fillId="0" borderId="10" xfId="46" applyFont="1" applyBorder="1" applyAlignment="1">
      <alignment horizontal="left" wrapText="1"/>
      <protection/>
    </xf>
    <xf numFmtId="0" fontId="31" fillId="0" borderId="10" xfId="46" applyFont="1" applyFill="1" applyBorder="1" applyAlignment="1">
      <alignment horizontal="left" wrapText="1"/>
      <protection/>
    </xf>
    <xf numFmtId="0" fontId="32" fillId="0" borderId="10" xfId="46" applyFont="1" applyFill="1" applyBorder="1" applyAlignment="1">
      <alignment horizontal="left" wrapText="1"/>
      <protection/>
    </xf>
    <xf numFmtId="0" fontId="25" fillId="0" borderId="0" xfId="46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zoomScalePageLayoutView="0" workbookViewId="0" topLeftCell="A1">
      <selection activeCell="A25" sqref="A25:IV25"/>
    </sheetView>
  </sheetViews>
  <sheetFormatPr defaultColWidth="9.140625" defaultRowHeight="15"/>
  <cols>
    <col min="1" max="1" width="5.28125" style="35" customWidth="1"/>
    <col min="2" max="2" width="39.7109375" style="9" bestFit="1" customWidth="1"/>
    <col min="3" max="3" width="8.8515625" style="9" customWidth="1"/>
    <col min="4" max="4" width="54.140625" style="9" customWidth="1"/>
    <col min="5" max="5" width="18.140625" style="9" customWidth="1"/>
    <col min="6" max="6" width="17.140625" style="9" customWidth="1"/>
    <col min="7" max="7" width="8.8515625" style="9" customWidth="1"/>
    <col min="8" max="8" width="11.28125" style="3" customWidth="1"/>
    <col min="9" max="9" width="8.8515625" style="3" customWidth="1"/>
    <col min="10" max="10" width="9.8515625" style="3" customWidth="1"/>
    <col min="11" max="16384" width="9.140625" style="9" customWidth="1"/>
  </cols>
  <sheetData>
    <row r="1" spans="1:10" s="2" customFormat="1" ht="16.5">
      <c r="A1" s="1" t="s">
        <v>0</v>
      </c>
      <c r="B1" s="1"/>
      <c r="C1" s="1"/>
      <c r="D1" s="1"/>
      <c r="H1" s="3"/>
      <c r="I1" s="3"/>
      <c r="J1" s="3"/>
    </row>
    <row r="2" spans="1:10" s="5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7" ht="9" customHeight="1">
      <c r="A4" s="7"/>
      <c r="B4" s="7"/>
      <c r="C4" s="7"/>
      <c r="D4" s="7"/>
      <c r="E4" s="7"/>
      <c r="F4" s="8"/>
      <c r="G4" s="8"/>
    </row>
    <row r="5" spans="1:10" s="12" customFormat="1" ht="37.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11" t="s">
        <v>11</v>
      </c>
      <c r="J5" s="11" t="s">
        <v>12</v>
      </c>
    </row>
    <row r="6" spans="1:10" s="19" customFormat="1" ht="15.75">
      <c r="A6" s="13">
        <v>1</v>
      </c>
      <c r="B6" s="14" t="s">
        <v>13</v>
      </c>
      <c r="C6" s="15" t="s">
        <v>14</v>
      </c>
      <c r="D6" s="16" t="s">
        <v>15</v>
      </c>
      <c r="E6" s="16" t="s">
        <v>16</v>
      </c>
      <c r="F6" s="13" t="s">
        <v>17</v>
      </c>
      <c r="G6" s="17">
        <v>98</v>
      </c>
      <c r="H6" s="17">
        <v>98</v>
      </c>
      <c r="I6" s="18">
        <f>(G6+H6)/2</f>
        <v>98</v>
      </c>
      <c r="J6" s="17" t="s">
        <v>18</v>
      </c>
    </row>
    <row r="7" spans="1:10" s="19" customFormat="1" ht="28.5">
      <c r="A7" s="13">
        <v>2</v>
      </c>
      <c r="B7" s="14" t="s">
        <v>19</v>
      </c>
      <c r="C7" s="15" t="s">
        <v>14</v>
      </c>
      <c r="D7" s="20" t="s">
        <v>20</v>
      </c>
      <c r="E7" s="20" t="s">
        <v>21</v>
      </c>
      <c r="F7" s="13" t="s">
        <v>22</v>
      </c>
      <c r="G7" s="17">
        <v>95</v>
      </c>
      <c r="H7" s="17">
        <v>93</v>
      </c>
      <c r="I7" s="18">
        <f>(G7+H7)/2</f>
        <v>94</v>
      </c>
      <c r="J7" s="17" t="s">
        <v>23</v>
      </c>
    </row>
    <row r="8" spans="1:10" s="19" customFormat="1" ht="28.5">
      <c r="A8" s="13">
        <v>3</v>
      </c>
      <c r="B8" s="21" t="s">
        <v>24</v>
      </c>
      <c r="C8" s="15" t="s">
        <v>14</v>
      </c>
      <c r="D8" s="20" t="s">
        <v>25</v>
      </c>
      <c r="E8" s="20" t="s">
        <v>26</v>
      </c>
      <c r="F8" s="13" t="s">
        <v>27</v>
      </c>
      <c r="G8" s="17">
        <v>96</v>
      </c>
      <c r="H8" s="17">
        <v>89</v>
      </c>
      <c r="I8" s="18">
        <f>(G8+H8)/2</f>
        <v>92.5</v>
      </c>
      <c r="J8" s="17" t="s">
        <v>28</v>
      </c>
    </row>
    <row r="9" spans="1:10" s="19" customFormat="1" ht="15.75">
      <c r="A9" s="13">
        <v>4</v>
      </c>
      <c r="B9" s="14" t="s">
        <v>29</v>
      </c>
      <c r="C9" s="15" t="s">
        <v>14</v>
      </c>
      <c r="D9" s="22" t="s">
        <v>30</v>
      </c>
      <c r="E9" s="22" t="s">
        <v>31</v>
      </c>
      <c r="F9" s="13" t="s">
        <v>32</v>
      </c>
      <c r="G9" s="17">
        <v>87</v>
      </c>
      <c r="H9" s="17">
        <v>94</v>
      </c>
      <c r="I9" s="18">
        <f>(G9+H9)/2</f>
        <v>90.5</v>
      </c>
      <c r="J9" s="17" t="s">
        <v>33</v>
      </c>
    </row>
    <row r="10" spans="1:10" s="19" customFormat="1" ht="15.75">
      <c r="A10" s="13">
        <v>5</v>
      </c>
      <c r="B10" s="14" t="s">
        <v>34</v>
      </c>
      <c r="C10" s="15" t="s">
        <v>14</v>
      </c>
      <c r="D10" s="16" t="s">
        <v>35</v>
      </c>
      <c r="E10" s="23" t="s">
        <v>36</v>
      </c>
      <c r="F10" s="13" t="s">
        <v>37</v>
      </c>
      <c r="G10" s="17">
        <v>91</v>
      </c>
      <c r="H10" s="17">
        <v>88</v>
      </c>
      <c r="I10" s="18">
        <f>(G10+H10)/2</f>
        <v>89.5</v>
      </c>
      <c r="J10" s="17" t="s">
        <v>33</v>
      </c>
    </row>
    <row r="11" spans="1:10" s="19" customFormat="1" ht="15.75">
      <c r="A11" s="13">
        <v>6</v>
      </c>
      <c r="B11" s="21" t="s">
        <v>38</v>
      </c>
      <c r="C11" s="15" t="s">
        <v>14</v>
      </c>
      <c r="D11" s="20" t="s">
        <v>39</v>
      </c>
      <c r="E11" s="20" t="s">
        <v>40</v>
      </c>
      <c r="F11" s="13" t="s">
        <v>40</v>
      </c>
      <c r="G11" s="17">
        <v>84</v>
      </c>
      <c r="H11" s="17">
        <v>94</v>
      </c>
      <c r="I11" s="18">
        <f>(G11+H11)/2</f>
        <v>89</v>
      </c>
      <c r="J11" s="17" t="s">
        <v>33</v>
      </c>
    </row>
    <row r="12" spans="1:10" s="19" customFormat="1" ht="15.75">
      <c r="A12" s="13">
        <v>7</v>
      </c>
      <c r="B12" s="14" t="s">
        <v>41</v>
      </c>
      <c r="C12" s="15" t="s">
        <v>14</v>
      </c>
      <c r="D12" s="16" t="s">
        <v>42</v>
      </c>
      <c r="E12" s="16" t="s">
        <v>43</v>
      </c>
      <c r="F12" s="13" t="s">
        <v>44</v>
      </c>
      <c r="G12" s="17">
        <v>82</v>
      </c>
      <c r="H12" s="17">
        <v>94</v>
      </c>
      <c r="I12" s="18">
        <f>(G12+H12)/2</f>
        <v>88</v>
      </c>
      <c r="J12" s="17"/>
    </row>
    <row r="13" spans="1:10" s="19" customFormat="1" ht="15.75">
      <c r="A13" s="13">
        <v>8</v>
      </c>
      <c r="B13" s="14" t="s">
        <v>45</v>
      </c>
      <c r="C13" s="15" t="s">
        <v>46</v>
      </c>
      <c r="D13" s="16" t="s">
        <v>47</v>
      </c>
      <c r="E13" s="16" t="s">
        <v>48</v>
      </c>
      <c r="F13" s="13" t="s">
        <v>49</v>
      </c>
      <c r="G13" s="17">
        <v>90</v>
      </c>
      <c r="H13" s="17">
        <v>83</v>
      </c>
      <c r="I13" s="18">
        <f>(G13+H13)/2</f>
        <v>86.5</v>
      </c>
      <c r="J13" s="17"/>
    </row>
    <row r="14" spans="1:10" s="19" customFormat="1" ht="15.75">
      <c r="A14" s="13">
        <v>9</v>
      </c>
      <c r="B14" s="14" t="s">
        <v>50</v>
      </c>
      <c r="C14" s="15" t="s">
        <v>14</v>
      </c>
      <c r="D14" s="16" t="s">
        <v>51</v>
      </c>
      <c r="E14" s="16" t="s">
        <v>52</v>
      </c>
      <c r="F14" s="13" t="s">
        <v>52</v>
      </c>
      <c r="G14" s="17">
        <v>84</v>
      </c>
      <c r="H14" s="17">
        <v>85</v>
      </c>
      <c r="I14" s="18">
        <f>(G14+H14)/2</f>
        <v>84.5</v>
      </c>
      <c r="J14" s="17"/>
    </row>
    <row r="15" spans="1:10" s="19" customFormat="1" ht="15.75">
      <c r="A15" s="13">
        <v>10</v>
      </c>
      <c r="B15" s="21" t="s">
        <v>53</v>
      </c>
      <c r="C15" s="15" t="s">
        <v>14</v>
      </c>
      <c r="D15" s="20" t="s">
        <v>54</v>
      </c>
      <c r="E15" s="20" t="s">
        <v>55</v>
      </c>
      <c r="F15" s="15" t="s">
        <v>56</v>
      </c>
      <c r="G15" s="24">
        <v>89</v>
      </c>
      <c r="H15" s="24">
        <v>78</v>
      </c>
      <c r="I15" s="18">
        <f>(G15+H15)/2</f>
        <v>83.5</v>
      </c>
      <c r="J15" s="17"/>
    </row>
    <row r="16" spans="1:10" s="19" customFormat="1" ht="15.75">
      <c r="A16" s="13">
        <v>11</v>
      </c>
      <c r="B16" s="14" t="s">
        <v>57</v>
      </c>
      <c r="C16" s="15" t="s">
        <v>14</v>
      </c>
      <c r="D16" s="16" t="s">
        <v>58</v>
      </c>
      <c r="E16" s="16" t="s">
        <v>59</v>
      </c>
      <c r="F16" s="13" t="s">
        <v>60</v>
      </c>
      <c r="G16" s="17">
        <v>83</v>
      </c>
      <c r="H16" s="17">
        <v>83</v>
      </c>
      <c r="I16" s="18">
        <f>(G16+H16)/2</f>
        <v>83</v>
      </c>
      <c r="J16" s="17"/>
    </row>
    <row r="17" spans="1:10" s="19" customFormat="1" ht="15.75">
      <c r="A17" s="13">
        <v>12</v>
      </c>
      <c r="B17" s="14" t="s">
        <v>61</v>
      </c>
      <c r="C17" s="15" t="s">
        <v>14</v>
      </c>
      <c r="D17" s="16" t="s">
        <v>62</v>
      </c>
      <c r="E17" s="16" t="s">
        <v>63</v>
      </c>
      <c r="F17" s="13" t="s">
        <v>64</v>
      </c>
      <c r="G17" s="17">
        <v>78</v>
      </c>
      <c r="H17" s="17">
        <v>85</v>
      </c>
      <c r="I17" s="18">
        <f>(G17+H17)/2</f>
        <v>81.5</v>
      </c>
      <c r="J17" s="17"/>
    </row>
    <row r="18" spans="1:10" s="19" customFormat="1" ht="15.75">
      <c r="A18" s="13">
        <v>13</v>
      </c>
      <c r="B18" s="14" t="s">
        <v>65</v>
      </c>
      <c r="C18" s="15" t="s">
        <v>14</v>
      </c>
      <c r="D18" s="16" t="s">
        <v>66</v>
      </c>
      <c r="E18" s="16" t="s">
        <v>67</v>
      </c>
      <c r="F18" s="13" t="s">
        <v>68</v>
      </c>
      <c r="G18" s="17">
        <v>76</v>
      </c>
      <c r="H18" s="17">
        <v>84</v>
      </c>
      <c r="I18" s="18">
        <f>(G18+H18)/2</f>
        <v>80</v>
      </c>
      <c r="J18" s="17"/>
    </row>
    <row r="19" spans="1:10" s="19" customFormat="1" ht="15.75" customHeight="1">
      <c r="A19" s="13">
        <v>14</v>
      </c>
      <c r="B19" s="21" t="s">
        <v>69</v>
      </c>
      <c r="C19" s="15" t="s">
        <v>14</v>
      </c>
      <c r="D19" s="20" t="s">
        <v>70</v>
      </c>
      <c r="E19" s="20" t="s">
        <v>71</v>
      </c>
      <c r="F19" s="13" t="s">
        <v>72</v>
      </c>
      <c r="G19" s="17">
        <v>81</v>
      </c>
      <c r="H19" s="17">
        <v>77</v>
      </c>
      <c r="I19" s="18">
        <f>(G19+H19)/2</f>
        <v>79</v>
      </c>
      <c r="J19" s="17"/>
    </row>
    <row r="20" spans="1:10" s="19" customFormat="1" ht="15.75">
      <c r="A20" s="13">
        <v>15</v>
      </c>
      <c r="B20" s="14" t="s">
        <v>73</v>
      </c>
      <c r="C20" s="15" t="s">
        <v>14</v>
      </c>
      <c r="D20" s="16" t="s">
        <v>74</v>
      </c>
      <c r="E20" s="16" t="s">
        <v>75</v>
      </c>
      <c r="F20" s="13" t="s">
        <v>75</v>
      </c>
      <c r="G20" s="17">
        <v>86</v>
      </c>
      <c r="H20" s="17">
        <v>72</v>
      </c>
      <c r="I20" s="18">
        <f>(G20+H20)/2</f>
        <v>79</v>
      </c>
      <c r="J20" s="17"/>
    </row>
    <row r="21" spans="1:10" s="19" customFormat="1" ht="18" customHeight="1">
      <c r="A21" s="13">
        <v>16</v>
      </c>
      <c r="B21" s="25" t="s">
        <v>76</v>
      </c>
      <c r="C21" s="15" t="s">
        <v>14</v>
      </c>
      <c r="D21" s="23" t="s">
        <v>77</v>
      </c>
      <c r="E21" s="23" t="s">
        <v>78</v>
      </c>
      <c r="F21" s="13" t="s">
        <v>78</v>
      </c>
      <c r="G21" s="17">
        <v>73</v>
      </c>
      <c r="H21" s="17">
        <v>83</v>
      </c>
      <c r="I21" s="18">
        <f>(G21+H21)/2</f>
        <v>78</v>
      </c>
      <c r="J21" s="17"/>
    </row>
    <row r="22" spans="1:10" s="19" customFormat="1" ht="15.75">
      <c r="A22" s="13">
        <v>17</v>
      </c>
      <c r="B22" s="14" t="s">
        <v>79</v>
      </c>
      <c r="C22" s="15" t="s">
        <v>14</v>
      </c>
      <c r="D22" s="16" t="s">
        <v>80</v>
      </c>
      <c r="E22" s="16" t="s">
        <v>81</v>
      </c>
      <c r="F22" s="13" t="s">
        <v>82</v>
      </c>
      <c r="G22" s="17">
        <v>89</v>
      </c>
      <c r="H22" s="17">
        <v>64</v>
      </c>
      <c r="I22" s="18">
        <f>(G22+H22)/2</f>
        <v>76.5</v>
      </c>
      <c r="J22" s="17"/>
    </row>
    <row r="23" spans="1:10" s="19" customFormat="1" ht="15.75">
      <c r="A23" s="13">
        <v>18</v>
      </c>
      <c r="B23" s="14" t="s">
        <v>83</v>
      </c>
      <c r="C23" s="15" t="s">
        <v>14</v>
      </c>
      <c r="D23" s="16" t="s">
        <v>84</v>
      </c>
      <c r="E23" s="16" t="s">
        <v>85</v>
      </c>
      <c r="F23" s="13" t="s">
        <v>86</v>
      </c>
      <c r="G23" s="17">
        <v>89</v>
      </c>
      <c r="H23" s="17">
        <v>64</v>
      </c>
      <c r="I23" s="18">
        <f>(G23+H23)/2</f>
        <v>76.5</v>
      </c>
      <c r="J23" s="17"/>
    </row>
    <row r="24" spans="1:10" s="19" customFormat="1" ht="33" customHeight="1">
      <c r="A24" s="13">
        <v>19</v>
      </c>
      <c r="B24" s="21" t="s">
        <v>87</v>
      </c>
      <c r="C24" s="15" t="s">
        <v>14</v>
      </c>
      <c r="D24" s="20" t="s">
        <v>88</v>
      </c>
      <c r="E24" s="20" t="s">
        <v>89</v>
      </c>
      <c r="F24" s="13" t="s">
        <v>90</v>
      </c>
      <c r="G24" s="17">
        <v>72</v>
      </c>
      <c r="H24" s="17">
        <v>80</v>
      </c>
      <c r="I24" s="18">
        <f>(G24+H24)/2</f>
        <v>76</v>
      </c>
      <c r="J24" s="17"/>
    </row>
    <row r="25" spans="1:10" s="19" customFormat="1" ht="17.25" customHeight="1">
      <c r="A25" s="13">
        <v>20</v>
      </c>
      <c r="B25" s="14" t="s">
        <v>91</v>
      </c>
      <c r="C25" s="15" t="s">
        <v>14</v>
      </c>
      <c r="D25" s="16" t="s">
        <v>92</v>
      </c>
      <c r="E25" s="16" t="s">
        <v>93</v>
      </c>
      <c r="F25" s="13" t="s">
        <v>94</v>
      </c>
      <c r="G25" s="17">
        <v>78</v>
      </c>
      <c r="H25" s="17">
        <v>71</v>
      </c>
      <c r="I25" s="18">
        <f>(G25+H25)/2</f>
        <v>74.5</v>
      </c>
      <c r="J25" s="17"/>
    </row>
    <row r="26" spans="1:10" s="19" customFormat="1" ht="15.75">
      <c r="A26" s="13">
        <v>21</v>
      </c>
      <c r="B26" s="26" t="s">
        <v>95</v>
      </c>
      <c r="C26" s="15" t="s">
        <v>14</v>
      </c>
      <c r="D26" s="27" t="s">
        <v>96</v>
      </c>
      <c r="E26" s="27" t="s">
        <v>97</v>
      </c>
      <c r="F26" s="13" t="s">
        <v>97</v>
      </c>
      <c r="G26" s="17">
        <v>61</v>
      </c>
      <c r="H26" s="17">
        <v>76</v>
      </c>
      <c r="I26" s="18">
        <f>(G26+H26)/2</f>
        <v>68.5</v>
      </c>
      <c r="J26" s="17"/>
    </row>
    <row r="27" spans="1:10" s="19" customFormat="1" ht="15.75">
      <c r="A27" s="13">
        <v>22</v>
      </c>
      <c r="B27" s="14" t="s">
        <v>98</v>
      </c>
      <c r="C27" s="15" t="s">
        <v>14</v>
      </c>
      <c r="D27" s="16" t="s">
        <v>99</v>
      </c>
      <c r="E27" s="16" t="s">
        <v>100</v>
      </c>
      <c r="F27" s="13" t="s">
        <v>101</v>
      </c>
      <c r="G27" s="17">
        <v>73</v>
      </c>
      <c r="H27" s="17">
        <v>62</v>
      </c>
      <c r="I27" s="18">
        <f>(G27+H27)/2</f>
        <v>67.5</v>
      </c>
      <c r="J27" s="17"/>
    </row>
    <row r="28" spans="1:10" s="19" customFormat="1" ht="15.75">
      <c r="A28" s="13">
        <v>23</v>
      </c>
      <c r="B28" s="14" t="s">
        <v>102</v>
      </c>
      <c r="C28" s="15" t="s">
        <v>14</v>
      </c>
      <c r="D28" s="16" t="s">
        <v>103</v>
      </c>
      <c r="E28" s="16" t="s">
        <v>104</v>
      </c>
      <c r="F28" s="13" t="s">
        <v>104</v>
      </c>
      <c r="G28" s="17">
        <v>50</v>
      </c>
      <c r="H28" s="17">
        <v>75</v>
      </c>
      <c r="I28" s="18">
        <f>(G28+H28)/2</f>
        <v>62.5</v>
      </c>
      <c r="J28" s="17"/>
    </row>
    <row r="29" spans="1:10" s="19" customFormat="1" ht="15.75">
      <c r="A29" s="13">
        <v>24</v>
      </c>
      <c r="B29" s="14" t="s">
        <v>105</v>
      </c>
      <c r="C29" s="15" t="s">
        <v>46</v>
      </c>
      <c r="D29" s="16" t="s">
        <v>106</v>
      </c>
      <c r="E29" s="16" t="s">
        <v>107</v>
      </c>
      <c r="F29" s="13" t="s">
        <v>107</v>
      </c>
      <c r="G29" s="17">
        <v>65</v>
      </c>
      <c r="H29" s="17">
        <v>58</v>
      </c>
      <c r="I29" s="18">
        <f>(G29+H29)/2</f>
        <v>61.5</v>
      </c>
      <c r="J29" s="17"/>
    </row>
    <row r="30" spans="1:10" s="19" customFormat="1" ht="15.75">
      <c r="A30" s="13">
        <v>25</v>
      </c>
      <c r="B30" s="28" t="s">
        <v>108</v>
      </c>
      <c r="C30" s="15" t="s">
        <v>14</v>
      </c>
      <c r="D30" s="29" t="s">
        <v>109</v>
      </c>
      <c r="E30" s="29" t="s">
        <v>110</v>
      </c>
      <c r="F30" s="13" t="s">
        <v>110</v>
      </c>
      <c r="G30" s="17">
        <v>50</v>
      </c>
      <c r="H30" s="17">
        <v>67</v>
      </c>
      <c r="I30" s="18">
        <f>(G30+H30)/2</f>
        <v>58.5</v>
      </c>
      <c r="J30" s="17"/>
    </row>
    <row r="31" spans="1:10" s="19" customFormat="1" ht="15.75">
      <c r="A31" s="13">
        <v>26</v>
      </c>
      <c r="B31" s="30" t="s">
        <v>111</v>
      </c>
      <c r="C31" s="15" t="s">
        <v>14</v>
      </c>
      <c r="D31" s="22" t="s">
        <v>112</v>
      </c>
      <c r="E31" s="22" t="s">
        <v>113</v>
      </c>
      <c r="F31" s="13" t="s">
        <v>113</v>
      </c>
      <c r="G31" s="17">
        <v>50</v>
      </c>
      <c r="H31" s="17">
        <v>66</v>
      </c>
      <c r="I31" s="18">
        <f>(G31+H31)/2</f>
        <v>58</v>
      </c>
      <c r="J31" s="17"/>
    </row>
    <row r="32" spans="1:10" s="19" customFormat="1" ht="15.75">
      <c r="A32" s="13">
        <v>27</v>
      </c>
      <c r="B32" s="28" t="s">
        <v>114</v>
      </c>
      <c r="C32" s="15" t="s">
        <v>46</v>
      </c>
      <c r="D32" s="29" t="s">
        <v>115</v>
      </c>
      <c r="E32" s="29" t="s">
        <v>116</v>
      </c>
      <c r="F32" s="13" t="s">
        <v>117</v>
      </c>
      <c r="G32" s="17">
        <v>51</v>
      </c>
      <c r="H32" s="17">
        <v>55</v>
      </c>
      <c r="I32" s="18">
        <f>(G32+H32)/2</f>
        <v>53</v>
      </c>
      <c r="J32" s="17"/>
    </row>
    <row r="33" spans="1:10" s="19" customFormat="1" ht="15.75">
      <c r="A33" s="13">
        <v>28</v>
      </c>
      <c r="B33" s="25" t="s">
        <v>118</v>
      </c>
      <c r="C33" s="15" t="s">
        <v>14</v>
      </c>
      <c r="D33" s="23" t="s">
        <v>119</v>
      </c>
      <c r="E33" s="23" t="s">
        <v>120</v>
      </c>
      <c r="F33" s="13" t="s">
        <v>121</v>
      </c>
      <c r="G33" s="17">
        <v>50</v>
      </c>
      <c r="H33" s="17">
        <v>51</v>
      </c>
      <c r="I33" s="18">
        <f>(G33+H33)/2</f>
        <v>50.5</v>
      </c>
      <c r="J33" s="17"/>
    </row>
    <row r="34" spans="1:10" s="19" customFormat="1" ht="15.75">
      <c r="A34" s="13">
        <v>29</v>
      </c>
      <c r="B34" s="14" t="s">
        <v>122</v>
      </c>
      <c r="C34" s="15" t="s">
        <v>14</v>
      </c>
      <c r="D34" s="16" t="s">
        <v>123</v>
      </c>
      <c r="E34" s="16" t="s">
        <v>124</v>
      </c>
      <c r="F34" s="13" t="s">
        <v>125</v>
      </c>
      <c r="G34" s="17">
        <v>50</v>
      </c>
      <c r="H34" s="17">
        <v>50</v>
      </c>
      <c r="I34" s="18">
        <f>(G34+H34)/2</f>
        <v>50</v>
      </c>
      <c r="J34" s="17"/>
    </row>
    <row r="35" spans="1:10" s="19" customFormat="1" ht="15.75">
      <c r="A35" s="13">
        <v>30</v>
      </c>
      <c r="B35" s="31" t="s">
        <v>126</v>
      </c>
      <c r="C35" s="15" t="s">
        <v>46</v>
      </c>
      <c r="D35" s="20" t="s">
        <v>127</v>
      </c>
      <c r="E35" s="20" t="s">
        <v>128</v>
      </c>
      <c r="F35" s="13" t="s">
        <v>129</v>
      </c>
      <c r="G35" s="17">
        <v>50</v>
      </c>
      <c r="H35" s="17">
        <v>45</v>
      </c>
      <c r="I35" s="18">
        <f>(G35+H35)/2</f>
        <v>47.5</v>
      </c>
      <c r="J35" s="17"/>
    </row>
    <row r="36" spans="1:10" s="19" customFormat="1" ht="15.75">
      <c r="A36" s="13">
        <v>31</v>
      </c>
      <c r="B36" s="14" t="s">
        <v>130</v>
      </c>
      <c r="C36" s="15" t="s">
        <v>14</v>
      </c>
      <c r="D36" s="16" t="s">
        <v>131</v>
      </c>
      <c r="E36" s="16" t="s">
        <v>132</v>
      </c>
      <c r="F36" s="13" t="s">
        <v>133</v>
      </c>
      <c r="G36" s="17">
        <v>52</v>
      </c>
      <c r="H36" s="17">
        <v>36</v>
      </c>
      <c r="I36" s="18">
        <f>(G36+H36)/2</f>
        <v>44</v>
      </c>
      <c r="J36" s="17"/>
    </row>
    <row r="38" spans="1:10" s="33" customFormat="1" ht="15.75">
      <c r="A38" s="32"/>
      <c r="D38" s="34" t="s">
        <v>134</v>
      </c>
      <c r="H38" s="3"/>
      <c r="I38" s="3"/>
      <c r="J38" s="3"/>
    </row>
    <row r="39" spans="1:10" s="33" customFormat="1" ht="15.75">
      <c r="A39" s="32"/>
      <c r="D39" s="34" t="s">
        <v>135</v>
      </c>
      <c r="H39" s="3"/>
      <c r="I39" s="3"/>
      <c r="J39" s="3"/>
    </row>
  </sheetData>
  <sheetProtection/>
  <mergeCells count="3">
    <mergeCell ref="A1:D1"/>
    <mergeCell ref="A2:J2"/>
    <mergeCell ref="A3:J3"/>
  </mergeCells>
  <printOptions/>
  <pageMargins left="0.2" right="0.2" top="0.29" bottom="0.2" header="0.24" footer="0.16"/>
  <pageSetup horizontalDpi="200" verticalDpi="2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zoomScalePageLayoutView="0" workbookViewId="0" topLeftCell="A1">
      <selection activeCell="N15" sqref="N15"/>
    </sheetView>
  </sheetViews>
  <sheetFormatPr defaultColWidth="9.140625" defaultRowHeight="15"/>
  <cols>
    <col min="1" max="1" width="4.28125" style="67" bestFit="1" customWidth="1"/>
    <col min="2" max="2" width="34.140625" style="40" bestFit="1" customWidth="1"/>
    <col min="3" max="3" width="7.28125" style="39" bestFit="1" customWidth="1"/>
    <col min="4" max="4" width="52.421875" style="39" customWidth="1"/>
    <col min="5" max="5" width="14.00390625" style="39" bestFit="1" customWidth="1"/>
    <col min="6" max="6" width="16.00390625" style="39" customWidth="1"/>
    <col min="7" max="7" width="8.00390625" style="40" customWidth="1"/>
    <col min="8" max="8" width="10.28125" style="3" customWidth="1"/>
    <col min="9" max="9" width="9.140625" style="3" customWidth="1"/>
    <col min="10" max="10" width="9.421875" style="3" customWidth="1"/>
    <col min="11" max="16384" width="9.140625" style="40" customWidth="1"/>
  </cols>
  <sheetData>
    <row r="1" spans="1:10" s="2" customFormat="1" ht="16.5">
      <c r="A1" s="36" t="s">
        <v>0</v>
      </c>
      <c r="H1" s="3"/>
      <c r="I1" s="3"/>
      <c r="J1" s="3"/>
    </row>
    <row r="2" spans="1:10" s="5" customFormat="1" ht="36" customHeight="1">
      <c r="A2" s="4" t="s">
        <v>136</v>
      </c>
      <c r="B2" s="4"/>
      <c r="C2" s="4"/>
      <c r="D2" s="4"/>
      <c r="E2" s="4"/>
      <c r="F2" s="4"/>
      <c r="G2" s="4"/>
      <c r="H2" s="3"/>
      <c r="I2" s="3"/>
      <c r="J2" s="3"/>
    </row>
    <row r="3" spans="1:10" s="5" customFormat="1" ht="27.75" customHeight="1">
      <c r="A3" s="6" t="s">
        <v>2</v>
      </c>
      <c r="B3" s="4"/>
      <c r="C3" s="4"/>
      <c r="D3" s="4"/>
      <c r="E3" s="4"/>
      <c r="F3" s="4"/>
      <c r="G3" s="4"/>
      <c r="H3" s="3"/>
      <c r="I3" s="3"/>
      <c r="J3" s="3"/>
    </row>
    <row r="4" spans="1:5" ht="10.5" customHeight="1">
      <c r="A4" s="37"/>
      <c r="B4" s="37"/>
      <c r="C4" s="38"/>
      <c r="D4" s="38"/>
      <c r="E4" s="38"/>
    </row>
    <row r="5" spans="1:10" s="42" customFormat="1" ht="33" customHeight="1">
      <c r="A5" s="41" t="s">
        <v>3</v>
      </c>
      <c r="B5" s="41" t="s">
        <v>4</v>
      </c>
      <c r="C5" s="41" t="s">
        <v>5</v>
      </c>
      <c r="D5" s="41" t="s">
        <v>6</v>
      </c>
      <c r="E5" s="41" t="s">
        <v>7</v>
      </c>
      <c r="F5" s="41" t="s">
        <v>8</v>
      </c>
      <c r="G5" s="41" t="s">
        <v>9</v>
      </c>
      <c r="H5" s="11" t="s">
        <v>10</v>
      </c>
      <c r="I5" s="11" t="s">
        <v>11</v>
      </c>
      <c r="J5" s="11" t="s">
        <v>12</v>
      </c>
    </row>
    <row r="6" spans="1:10" ht="16.5" customHeight="1">
      <c r="A6" s="43">
        <v>1</v>
      </c>
      <c r="B6" s="44" t="s">
        <v>137</v>
      </c>
      <c r="C6" s="45" t="s">
        <v>138</v>
      </c>
      <c r="D6" s="46" t="s">
        <v>139</v>
      </c>
      <c r="E6" s="46" t="s">
        <v>140</v>
      </c>
      <c r="F6" s="47" t="s">
        <v>27</v>
      </c>
      <c r="G6" s="48">
        <v>90</v>
      </c>
      <c r="H6" s="49">
        <v>93</v>
      </c>
      <c r="I6" s="50">
        <f>(G6+H6)/2</f>
        <v>91.5</v>
      </c>
      <c r="J6" s="51" t="s">
        <v>18</v>
      </c>
    </row>
    <row r="7" spans="1:10" ht="16.5" customHeight="1">
      <c r="A7" s="43">
        <v>2</v>
      </c>
      <c r="B7" s="52" t="s">
        <v>143</v>
      </c>
      <c r="C7" s="45" t="s">
        <v>142</v>
      </c>
      <c r="D7" s="53" t="s">
        <v>144</v>
      </c>
      <c r="E7" s="53" t="s">
        <v>48</v>
      </c>
      <c r="F7" s="47" t="s">
        <v>49</v>
      </c>
      <c r="G7" s="48">
        <v>89</v>
      </c>
      <c r="H7" s="49">
        <v>91</v>
      </c>
      <c r="I7" s="50">
        <f>(G7+H7)/2</f>
        <v>90</v>
      </c>
      <c r="J7" s="51" t="s">
        <v>145</v>
      </c>
    </row>
    <row r="8" spans="1:10" ht="16.5" customHeight="1">
      <c r="A8" s="43">
        <v>3</v>
      </c>
      <c r="B8" s="52" t="s">
        <v>141</v>
      </c>
      <c r="C8" s="45" t="s">
        <v>142</v>
      </c>
      <c r="D8" s="53" t="s">
        <v>74</v>
      </c>
      <c r="E8" s="53" t="s">
        <v>75</v>
      </c>
      <c r="F8" s="47" t="s">
        <v>75</v>
      </c>
      <c r="G8" s="48">
        <v>86</v>
      </c>
      <c r="H8" s="49">
        <v>94</v>
      </c>
      <c r="I8" s="50">
        <f>(G8+H8)/2</f>
        <v>90</v>
      </c>
      <c r="J8" s="51" t="s">
        <v>28</v>
      </c>
    </row>
    <row r="9" spans="1:10" ht="16.5" customHeight="1">
      <c r="A9" s="43">
        <v>4</v>
      </c>
      <c r="B9" s="44" t="s">
        <v>146</v>
      </c>
      <c r="C9" s="45" t="s">
        <v>142</v>
      </c>
      <c r="D9" s="46" t="s">
        <v>39</v>
      </c>
      <c r="E9" s="46" t="s">
        <v>40</v>
      </c>
      <c r="F9" s="47" t="s">
        <v>40</v>
      </c>
      <c r="G9" s="48">
        <v>75</v>
      </c>
      <c r="H9" s="49">
        <v>94</v>
      </c>
      <c r="I9" s="50">
        <f>(G9+H9)/2</f>
        <v>84.5</v>
      </c>
      <c r="J9" s="51" t="s">
        <v>33</v>
      </c>
    </row>
    <row r="10" spans="1:10" ht="16.5" customHeight="1">
      <c r="A10" s="43">
        <v>5</v>
      </c>
      <c r="B10" s="52" t="s">
        <v>147</v>
      </c>
      <c r="C10" s="45" t="s">
        <v>138</v>
      </c>
      <c r="D10" s="53" t="s">
        <v>148</v>
      </c>
      <c r="E10" s="53" t="s">
        <v>149</v>
      </c>
      <c r="F10" s="47" t="s">
        <v>22</v>
      </c>
      <c r="G10" s="48">
        <v>81</v>
      </c>
      <c r="H10" s="49">
        <v>88</v>
      </c>
      <c r="I10" s="50">
        <f>(G10+H10)/2</f>
        <v>84.5</v>
      </c>
      <c r="J10" s="51" t="s">
        <v>33</v>
      </c>
    </row>
    <row r="11" spans="1:10" ht="16.5" customHeight="1">
      <c r="A11" s="43">
        <v>6</v>
      </c>
      <c r="B11" s="54" t="s">
        <v>150</v>
      </c>
      <c r="C11" s="45" t="s">
        <v>142</v>
      </c>
      <c r="D11" s="55" t="s">
        <v>96</v>
      </c>
      <c r="E11" s="55" t="s">
        <v>97</v>
      </c>
      <c r="F11" s="47" t="s">
        <v>97</v>
      </c>
      <c r="G11" s="48">
        <v>81</v>
      </c>
      <c r="H11" s="49">
        <v>85</v>
      </c>
      <c r="I11" s="50">
        <f>(G11+H11)/2</f>
        <v>83</v>
      </c>
      <c r="J11" s="51" t="s">
        <v>33</v>
      </c>
    </row>
    <row r="12" spans="1:10" ht="16.5" customHeight="1">
      <c r="A12" s="43">
        <v>7</v>
      </c>
      <c r="B12" s="52" t="s">
        <v>151</v>
      </c>
      <c r="C12" s="45" t="s">
        <v>142</v>
      </c>
      <c r="D12" s="53" t="s">
        <v>62</v>
      </c>
      <c r="E12" s="53" t="s">
        <v>63</v>
      </c>
      <c r="F12" s="47" t="s">
        <v>64</v>
      </c>
      <c r="G12" s="48">
        <v>76</v>
      </c>
      <c r="H12" s="49">
        <v>83</v>
      </c>
      <c r="I12" s="50">
        <f>(G12+H12)/2</f>
        <v>79.5</v>
      </c>
      <c r="J12" s="51"/>
    </row>
    <row r="13" spans="1:10" ht="16.5" customHeight="1">
      <c r="A13" s="43">
        <v>8</v>
      </c>
      <c r="B13" s="52" t="s">
        <v>152</v>
      </c>
      <c r="C13" s="45" t="s">
        <v>142</v>
      </c>
      <c r="D13" s="53" t="s">
        <v>15</v>
      </c>
      <c r="E13" s="53" t="s">
        <v>16</v>
      </c>
      <c r="F13" s="47" t="s">
        <v>17</v>
      </c>
      <c r="G13" s="48">
        <v>76</v>
      </c>
      <c r="H13" s="49">
        <v>82</v>
      </c>
      <c r="I13" s="50">
        <f>(G13+H13)/2</f>
        <v>79</v>
      </c>
      <c r="J13" s="51"/>
    </row>
    <row r="14" spans="1:10" ht="16.5" customHeight="1">
      <c r="A14" s="43">
        <v>9</v>
      </c>
      <c r="B14" s="52" t="s">
        <v>153</v>
      </c>
      <c r="C14" s="45" t="s">
        <v>138</v>
      </c>
      <c r="D14" s="53" t="s">
        <v>106</v>
      </c>
      <c r="E14" s="53" t="s">
        <v>107</v>
      </c>
      <c r="F14" s="47" t="s">
        <v>107</v>
      </c>
      <c r="G14" s="48">
        <v>70</v>
      </c>
      <c r="H14" s="49">
        <v>85</v>
      </c>
      <c r="I14" s="50">
        <f>(G14+H14)/2</f>
        <v>77.5</v>
      </c>
      <c r="J14" s="51"/>
    </row>
    <row r="15" spans="1:10" ht="16.5" customHeight="1">
      <c r="A15" s="43">
        <v>10</v>
      </c>
      <c r="B15" s="52" t="s">
        <v>154</v>
      </c>
      <c r="C15" s="45" t="s">
        <v>142</v>
      </c>
      <c r="D15" s="53" t="s">
        <v>80</v>
      </c>
      <c r="E15" s="53" t="s">
        <v>81</v>
      </c>
      <c r="F15" s="47" t="s">
        <v>82</v>
      </c>
      <c r="G15" s="48">
        <v>59</v>
      </c>
      <c r="H15" s="49">
        <v>95</v>
      </c>
      <c r="I15" s="50">
        <f>(G15+H15)/2</f>
        <v>77</v>
      </c>
      <c r="J15" s="51"/>
    </row>
    <row r="16" spans="1:10" ht="16.5" customHeight="1">
      <c r="A16" s="43">
        <v>11</v>
      </c>
      <c r="B16" s="56" t="s">
        <v>155</v>
      </c>
      <c r="C16" s="45" t="s">
        <v>138</v>
      </c>
      <c r="D16" s="57" t="s">
        <v>115</v>
      </c>
      <c r="E16" s="57" t="s">
        <v>116</v>
      </c>
      <c r="F16" s="47" t="s">
        <v>117</v>
      </c>
      <c r="G16" s="48">
        <v>63</v>
      </c>
      <c r="H16" s="49">
        <v>91</v>
      </c>
      <c r="I16" s="50">
        <f>(G16+H16)/2</f>
        <v>77</v>
      </c>
      <c r="J16" s="51"/>
    </row>
    <row r="17" spans="1:10" ht="16.5" customHeight="1">
      <c r="A17" s="43">
        <v>12</v>
      </c>
      <c r="B17" s="52" t="s">
        <v>156</v>
      </c>
      <c r="C17" s="45" t="s">
        <v>142</v>
      </c>
      <c r="D17" s="58" t="s">
        <v>30</v>
      </c>
      <c r="E17" s="58" t="s">
        <v>31</v>
      </c>
      <c r="F17" s="47" t="s">
        <v>32</v>
      </c>
      <c r="G17" s="48">
        <v>66</v>
      </c>
      <c r="H17" s="49">
        <v>84</v>
      </c>
      <c r="I17" s="50">
        <f>(G17+H17)/2</f>
        <v>75</v>
      </c>
      <c r="J17" s="51"/>
    </row>
    <row r="18" spans="1:10" ht="16.5" customHeight="1">
      <c r="A18" s="43">
        <v>13</v>
      </c>
      <c r="B18" s="59" t="s">
        <v>157</v>
      </c>
      <c r="C18" s="45" t="s">
        <v>142</v>
      </c>
      <c r="D18" s="58" t="s">
        <v>112</v>
      </c>
      <c r="E18" s="58" t="s">
        <v>113</v>
      </c>
      <c r="F18" s="47" t="s">
        <v>113</v>
      </c>
      <c r="G18" s="48">
        <v>62</v>
      </c>
      <c r="H18" s="49">
        <v>84</v>
      </c>
      <c r="I18" s="50">
        <f>(G18+H18)/2</f>
        <v>73</v>
      </c>
      <c r="J18" s="51"/>
    </row>
    <row r="19" spans="1:10" ht="16.5" customHeight="1">
      <c r="A19" s="43">
        <v>14</v>
      </c>
      <c r="B19" s="52" t="s">
        <v>158</v>
      </c>
      <c r="C19" s="45" t="s">
        <v>138</v>
      </c>
      <c r="D19" s="53" t="s">
        <v>35</v>
      </c>
      <c r="E19" s="60" t="s">
        <v>36</v>
      </c>
      <c r="F19" s="47" t="s">
        <v>37</v>
      </c>
      <c r="G19" s="48">
        <v>73</v>
      </c>
      <c r="H19" s="49">
        <v>72</v>
      </c>
      <c r="I19" s="50">
        <f>(G19+H19)/2</f>
        <v>72.5</v>
      </c>
      <c r="J19" s="51"/>
    </row>
    <row r="20" spans="1:10" ht="16.5" customHeight="1">
      <c r="A20" s="43">
        <v>15</v>
      </c>
      <c r="B20" s="56" t="s">
        <v>159</v>
      </c>
      <c r="C20" s="45" t="s">
        <v>138</v>
      </c>
      <c r="D20" s="46" t="s">
        <v>160</v>
      </c>
      <c r="E20" s="58" t="s">
        <v>161</v>
      </c>
      <c r="F20" s="47" t="s">
        <v>161</v>
      </c>
      <c r="G20" s="48">
        <v>68</v>
      </c>
      <c r="H20" s="49">
        <v>76</v>
      </c>
      <c r="I20" s="50">
        <f>(G20+H20)/2</f>
        <v>72</v>
      </c>
      <c r="J20" s="51"/>
    </row>
    <row r="21" spans="1:10" ht="16.5" customHeight="1">
      <c r="A21" s="43">
        <v>16</v>
      </c>
      <c r="B21" s="52" t="s">
        <v>162</v>
      </c>
      <c r="C21" s="45" t="s">
        <v>138</v>
      </c>
      <c r="D21" s="61" t="s">
        <v>163</v>
      </c>
      <c r="E21" s="53" t="s">
        <v>94</v>
      </c>
      <c r="F21" s="47" t="s">
        <v>94</v>
      </c>
      <c r="G21" s="48">
        <v>57</v>
      </c>
      <c r="H21" s="49">
        <v>84</v>
      </c>
      <c r="I21" s="50">
        <f>(G21+H21)/2</f>
        <v>70.5</v>
      </c>
      <c r="J21" s="51"/>
    </row>
    <row r="22" spans="1:10" ht="16.5" customHeight="1">
      <c r="A22" s="43">
        <v>17</v>
      </c>
      <c r="B22" s="44" t="s">
        <v>164</v>
      </c>
      <c r="C22" s="45" t="s">
        <v>138</v>
      </c>
      <c r="D22" s="46" t="s">
        <v>165</v>
      </c>
      <c r="E22" s="46" t="s">
        <v>166</v>
      </c>
      <c r="F22" s="47" t="s">
        <v>129</v>
      </c>
      <c r="G22" s="48">
        <v>65</v>
      </c>
      <c r="H22" s="49">
        <v>72</v>
      </c>
      <c r="I22" s="50">
        <f>(G22+H22)/2</f>
        <v>68.5</v>
      </c>
      <c r="J22" s="51"/>
    </row>
    <row r="23" spans="1:10" ht="16.5" customHeight="1">
      <c r="A23" s="43">
        <v>18</v>
      </c>
      <c r="B23" s="56" t="s">
        <v>167</v>
      </c>
      <c r="C23" s="45" t="s">
        <v>138</v>
      </c>
      <c r="D23" s="46" t="s">
        <v>160</v>
      </c>
      <c r="E23" s="58" t="s">
        <v>161</v>
      </c>
      <c r="F23" s="47" t="s">
        <v>161</v>
      </c>
      <c r="G23" s="48">
        <v>57</v>
      </c>
      <c r="H23" s="49">
        <v>80</v>
      </c>
      <c r="I23" s="50">
        <f>(G23+H23)/2</f>
        <v>68.5</v>
      </c>
      <c r="J23" s="51"/>
    </row>
    <row r="24" spans="1:10" ht="16.5" customHeight="1">
      <c r="A24" s="43">
        <v>19</v>
      </c>
      <c r="B24" s="44" t="s">
        <v>168</v>
      </c>
      <c r="C24" s="45" t="s">
        <v>138</v>
      </c>
      <c r="D24" s="46" t="s">
        <v>169</v>
      </c>
      <c r="E24" s="46" t="s">
        <v>170</v>
      </c>
      <c r="F24" s="45" t="s">
        <v>56</v>
      </c>
      <c r="G24" s="62">
        <v>73</v>
      </c>
      <c r="H24" s="63">
        <v>63</v>
      </c>
      <c r="I24" s="50">
        <f>(G24+H24)/2</f>
        <v>68</v>
      </c>
      <c r="J24" s="51"/>
    </row>
    <row r="25" spans="1:10" ht="16.5" customHeight="1">
      <c r="A25" s="43">
        <v>20</v>
      </c>
      <c r="B25" s="64" t="s">
        <v>171</v>
      </c>
      <c r="C25" s="45" t="s">
        <v>138</v>
      </c>
      <c r="D25" s="60" t="s">
        <v>172</v>
      </c>
      <c r="E25" s="60" t="s">
        <v>173</v>
      </c>
      <c r="F25" s="47" t="s">
        <v>174</v>
      </c>
      <c r="G25" s="48">
        <v>57</v>
      </c>
      <c r="H25" s="49">
        <v>70</v>
      </c>
      <c r="I25" s="50">
        <f>(G25+H25)/2</f>
        <v>63.5</v>
      </c>
      <c r="J25" s="51"/>
    </row>
    <row r="26" spans="1:10" ht="16.5" customHeight="1">
      <c r="A26" s="43">
        <v>21</v>
      </c>
      <c r="B26" s="52" t="s">
        <v>175</v>
      </c>
      <c r="C26" s="45" t="s">
        <v>138</v>
      </c>
      <c r="D26" s="53" t="s">
        <v>176</v>
      </c>
      <c r="E26" s="53" t="s">
        <v>100</v>
      </c>
      <c r="F26" s="47" t="s">
        <v>101</v>
      </c>
      <c r="G26" s="48">
        <v>58</v>
      </c>
      <c r="H26" s="49">
        <v>66</v>
      </c>
      <c r="I26" s="50">
        <f>(G26+H26)/2</f>
        <v>62</v>
      </c>
      <c r="J26" s="51"/>
    </row>
    <row r="27" spans="1:10" ht="16.5" customHeight="1">
      <c r="A27" s="43">
        <v>22</v>
      </c>
      <c r="B27" s="56" t="s">
        <v>177</v>
      </c>
      <c r="C27" s="45" t="s">
        <v>142</v>
      </c>
      <c r="D27" s="57" t="s">
        <v>178</v>
      </c>
      <c r="E27" s="57" t="s">
        <v>179</v>
      </c>
      <c r="F27" s="47" t="s">
        <v>110</v>
      </c>
      <c r="G27" s="48">
        <v>60</v>
      </c>
      <c r="H27" s="49">
        <v>63</v>
      </c>
      <c r="I27" s="50">
        <f>(G27+H27)/2</f>
        <v>61.5</v>
      </c>
      <c r="J27" s="51"/>
    </row>
    <row r="28" spans="1:10" ht="16.5" customHeight="1">
      <c r="A28" s="43">
        <v>23</v>
      </c>
      <c r="B28" s="52" t="s">
        <v>180</v>
      </c>
      <c r="C28" s="45" t="s">
        <v>142</v>
      </c>
      <c r="D28" s="53" t="s">
        <v>181</v>
      </c>
      <c r="E28" s="53" t="s">
        <v>182</v>
      </c>
      <c r="F28" s="47" t="s">
        <v>133</v>
      </c>
      <c r="G28" s="48">
        <v>50</v>
      </c>
      <c r="H28" s="49">
        <v>71</v>
      </c>
      <c r="I28" s="50">
        <f>(G28+H28)/2</f>
        <v>60.5</v>
      </c>
      <c r="J28" s="51"/>
    </row>
    <row r="29" spans="1:10" ht="16.5" customHeight="1">
      <c r="A29" s="43">
        <v>24</v>
      </c>
      <c r="B29" s="52" t="s">
        <v>183</v>
      </c>
      <c r="C29" s="45" t="s">
        <v>142</v>
      </c>
      <c r="D29" s="53" t="s">
        <v>184</v>
      </c>
      <c r="E29" s="53" t="s">
        <v>68</v>
      </c>
      <c r="F29" s="47" t="s">
        <v>68</v>
      </c>
      <c r="G29" s="48">
        <v>52</v>
      </c>
      <c r="H29" s="49">
        <v>69</v>
      </c>
      <c r="I29" s="50">
        <f>(G29+H29)/2</f>
        <v>60.5</v>
      </c>
      <c r="J29" s="51"/>
    </row>
    <row r="30" spans="1:10" ht="16.5" customHeight="1">
      <c r="A30" s="43">
        <v>25</v>
      </c>
      <c r="B30" s="52" t="s">
        <v>185</v>
      </c>
      <c r="C30" s="45" t="s">
        <v>138</v>
      </c>
      <c r="D30" s="53" t="s">
        <v>42</v>
      </c>
      <c r="E30" s="53" t="s">
        <v>43</v>
      </c>
      <c r="F30" s="47" t="s">
        <v>44</v>
      </c>
      <c r="G30" s="48">
        <v>57</v>
      </c>
      <c r="H30" s="49">
        <v>58</v>
      </c>
      <c r="I30" s="50">
        <f>(G30+H30)/2</f>
        <v>57.5</v>
      </c>
      <c r="J30" s="51"/>
    </row>
    <row r="31" spans="1:10" ht="16.5" customHeight="1">
      <c r="A31" s="43">
        <v>26</v>
      </c>
      <c r="B31" s="52" t="s">
        <v>186</v>
      </c>
      <c r="C31" s="45" t="s">
        <v>142</v>
      </c>
      <c r="D31" s="53" t="s">
        <v>51</v>
      </c>
      <c r="E31" s="53" t="s">
        <v>52</v>
      </c>
      <c r="F31" s="47" t="s">
        <v>52</v>
      </c>
      <c r="G31" s="48">
        <v>50</v>
      </c>
      <c r="H31" s="49">
        <v>60</v>
      </c>
      <c r="I31" s="50">
        <f>(G31+H31)/2</f>
        <v>55</v>
      </c>
      <c r="J31" s="51"/>
    </row>
    <row r="32" spans="1:10" ht="16.5" customHeight="1">
      <c r="A32" s="43">
        <v>27</v>
      </c>
      <c r="B32" s="52" t="s">
        <v>187</v>
      </c>
      <c r="C32" s="45" t="s">
        <v>142</v>
      </c>
      <c r="D32" s="53" t="s">
        <v>84</v>
      </c>
      <c r="E32" s="53" t="s">
        <v>85</v>
      </c>
      <c r="F32" s="47" t="s">
        <v>86</v>
      </c>
      <c r="G32" s="48">
        <v>52</v>
      </c>
      <c r="H32" s="49">
        <v>56</v>
      </c>
      <c r="I32" s="50">
        <f>(G32+H32)/2</f>
        <v>54</v>
      </c>
      <c r="J32" s="51"/>
    </row>
    <row r="33" spans="1:10" ht="16.5" customHeight="1">
      <c r="A33" s="43">
        <v>28</v>
      </c>
      <c r="B33" s="64" t="s">
        <v>188</v>
      </c>
      <c r="C33" s="45" t="s">
        <v>138</v>
      </c>
      <c r="D33" s="60" t="s">
        <v>119</v>
      </c>
      <c r="E33" s="60" t="s">
        <v>120</v>
      </c>
      <c r="F33" s="47" t="s">
        <v>121</v>
      </c>
      <c r="G33" s="48">
        <v>50</v>
      </c>
      <c r="H33" s="49">
        <v>35</v>
      </c>
      <c r="I33" s="50">
        <f>(G33+H33)/2</f>
        <v>42.5</v>
      </c>
      <c r="J33" s="51"/>
    </row>
    <row r="34" spans="1:10" ht="16.5" customHeight="1">
      <c r="A34" s="43">
        <v>29</v>
      </c>
      <c r="B34" s="65" t="s">
        <v>189</v>
      </c>
      <c r="C34" s="45" t="s">
        <v>142</v>
      </c>
      <c r="D34" s="66" t="s">
        <v>190</v>
      </c>
      <c r="E34" s="66" t="s">
        <v>191</v>
      </c>
      <c r="F34" s="47" t="s">
        <v>192</v>
      </c>
      <c r="G34" s="48">
        <v>50</v>
      </c>
      <c r="H34" s="49">
        <v>31</v>
      </c>
      <c r="I34" s="50">
        <f>(G34+H34)/2</f>
        <v>40.5</v>
      </c>
      <c r="J34" s="51"/>
    </row>
    <row r="36" ht="15.75">
      <c r="D36" s="34" t="s">
        <v>134</v>
      </c>
    </row>
    <row r="37" ht="15.75">
      <c r="D37" s="34" t="s">
        <v>135</v>
      </c>
    </row>
  </sheetData>
  <sheetProtection/>
  <mergeCells count="2">
    <mergeCell ref="A2:G2"/>
    <mergeCell ref="A3:G3"/>
  </mergeCells>
  <printOptions/>
  <pageMargins left="0.2" right="0.19" top="0.39" bottom="0.25" header="0.28" footer="0.17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Lab310</dc:creator>
  <cp:keywords/>
  <dc:description/>
  <cp:lastModifiedBy>Lab310</cp:lastModifiedBy>
  <cp:lastPrinted>2012-04-04T13:35:16Z</cp:lastPrinted>
  <dcterms:created xsi:type="dcterms:W3CDTF">2012-04-04T13:32:32Z</dcterms:created>
  <dcterms:modified xsi:type="dcterms:W3CDTF">2012-04-04T13:36:12Z</dcterms:modified>
  <cp:category/>
  <cp:version/>
  <cp:contentType/>
  <cp:contentStatus/>
</cp:coreProperties>
</file>